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autoCompressPictures="0" defaultThemeVersion="124226"/>
  <mc:AlternateContent xmlns:mc="http://schemas.openxmlformats.org/markup-compatibility/2006">
    <mc:Choice Requires="x15">
      <x15ac:absPath xmlns:x15ac="http://schemas.microsoft.com/office/spreadsheetml/2010/11/ac" url="E:\2023\11-10-2023\"/>
    </mc:Choice>
  </mc:AlternateContent>
  <bookViews>
    <workbookView xWindow="0" yWindow="465" windowWidth="23895" windowHeight="17445" tabRatio="500" activeTab="1"/>
  </bookViews>
  <sheets>
    <sheet name="Dual MS-MPH 2018-2020" sheetId="1" r:id="rId1"/>
    <sheet name="Course Concentrations" sheetId="2" r:id="rId2"/>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26" i="1" l="1"/>
  <c r="C20" i="1"/>
  <c r="C12" i="1"/>
  <c r="C28" i="1" l="1"/>
</calcChain>
</file>

<file path=xl/sharedStrings.xml><?xml version="1.0" encoding="utf-8"?>
<sst xmlns="http://schemas.openxmlformats.org/spreadsheetml/2006/main" count="214" uniqueCount="124">
  <si>
    <t>Approved by:</t>
  </si>
  <si>
    <t>Date</t>
  </si>
  <si>
    <t>Semester/ Year</t>
  </si>
  <si>
    <t>Grade</t>
  </si>
  <si>
    <t>Cr</t>
  </si>
  <si>
    <t>Student Signature</t>
  </si>
  <si>
    <t>Signature</t>
  </si>
  <si>
    <t>Primary Advisor (Print Name)</t>
  </si>
  <si>
    <t>SCH</t>
  </si>
  <si>
    <t>Total SCH Completed</t>
  </si>
  <si>
    <t>Semester/Year</t>
  </si>
  <si>
    <t>BMI 5300 Introduction to Biomedical Informatics*</t>
  </si>
  <si>
    <t>BMI 6000 Practicum in Biomedical Informatics*</t>
  </si>
  <si>
    <t>*Required Courses - any exceptions must be pre-approved by the Associate Dean for Academic Affairs prior to course registration.</t>
  </si>
  <si>
    <t>-Degree plans must have an original signature by both the student and advisor to be valid.</t>
  </si>
  <si>
    <t xml:space="preserve">Name: </t>
  </si>
  <si>
    <t xml:space="preserve">Student ID #: </t>
  </si>
  <si>
    <t>Catalog Year 2018-2020  v7.24.18</t>
  </si>
  <si>
    <t>SBMI Required Courses</t>
  </si>
  <si>
    <t>BMI 5310 Foundations I*</t>
  </si>
  <si>
    <t>BMI 5311 Foundations II*</t>
  </si>
  <si>
    <t>BMI 5351 Research Design and Evaluation*</t>
  </si>
  <si>
    <t>BMI 6313 Scientific Writing*</t>
  </si>
  <si>
    <t>Number of  SBMI Required Credits</t>
  </si>
  <si>
    <t>SPH Required Courses</t>
  </si>
  <si>
    <t>Number of  SPH Required Credits</t>
  </si>
  <si>
    <t>SBMI Electives</t>
  </si>
  <si>
    <t>Number of SBMI Elective Credits</t>
  </si>
  <si>
    <t>The hours reflected on this degree plan are required for completion of the MS in Biomedical Informatics. Please see the SPH degree plan for additional courses required for completion of the MPH.</t>
  </si>
  <si>
    <t>PHM 1110 Health Promotion and Behavioral Sciences in PH*</t>
  </si>
  <si>
    <t>PHM 3715 Management and Policy Concepts in PH*</t>
  </si>
  <si>
    <t>PHM 1690 Introduction to Biostatistics in Public Health*</t>
  </si>
  <si>
    <t>PHM 2612 Epidemiology I*</t>
  </si>
  <si>
    <t>PHM 2110 Public Health Ecology &amp; the Human Enviornment*</t>
  </si>
  <si>
    <t>MS/MPH Masters Degree Plan                                     (40 credit hours)</t>
  </si>
  <si>
    <t>Research Track Concentrations for 2018-2020</t>
  </si>
  <si>
    <t>Bioinformatics (18 hours)</t>
  </si>
  <si>
    <t>BMI 5330</t>
  </si>
  <si>
    <t>Introduction to Bioinformatics</t>
  </si>
  <si>
    <t>Basic</t>
  </si>
  <si>
    <t>BMI 5331</t>
  </si>
  <si>
    <t>Foundations of Pharmacogenomics</t>
  </si>
  <si>
    <t>Research</t>
  </si>
  <si>
    <t>BMI 5332</t>
  </si>
  <si>
    <t>Statistical Analysis of Genomic Data</t>
  </si>
  <si>
    <t>BMI 5333</t>
  </si>
  <si>
    <t>Systems Medicine: Principles and Practice</t>
  </si>
  <si>
    <t>BMI 6331</t>
  </si>
  <si>
    <t>Medical Imaging and Signal Pattern Recognition</t>
  </si>
  <si>
    <t>Advanced</t>
  </si>
  <si>
    <t>BMI 6332</t>
  </si>
  <si>
    <t>BMI 6333</t>
  </si>
  <si>
    <t>Current Topics in Genomics</t>
  </si>
  <si>
    <t>BMI 6334</t>
  </si>
  <si>
    <t>Deep Learning in Biomedical Informatics</t>
  </si>
  <si>
    <t>Clinical Informatics (18 hours)</t>
  </si>
  <si>
    <t>BMI 5004</t>
  </si>
  <si>
    <t>Introduction to Clinical Healthcare</t>
  </si>
  <si>
    <t>BMI 5007</t>
  </si>
  <si>
    <t>Methods in Health Data Science</t>
  </si>
  <si>
    <t>BMI 5301</t>
  </si>
  <si>
    <t>The U.S. Healthcare System</t>
  </si>
  <si>
    <t>BMI 5313</t>
  </si>
  <si>
    <t>Foundations of Electronic Health Records and Clinical Information Systems</t>
  </si>
  <si>
    <t>BMI 5315</t>
  </si>
  <si>
    <t>Quality and Outcome Improvement in Healthcare</t>
  </si>
  <si>
    <t>BMI 5328</t>
  </si>
  <si>
    <t>Systems Analysis and Project Management</t>
  </si>
  <si>
    <t>BMI 5353</t>
  </si>
  <si>
    <t>Biomedical Informatics Data Analysis</t>
  </si>
  <si>
    <t>BMI 5354</t>
  </si>
  <si>
    <t>Cognitive Engineering in Biomedical Informatics</t>
  </si>
  <si>
    <t>BMI 5360</t>
  </si>
  <si>
    <t>Clinical Decision Support Systems</t>
  </si>
  <si>
    <t>BMI 6300</t>
  </si>
  <si>
    <t>Advanced Health Information Systems</t>
  </si>
  <si>
    <t>BMI 6303</t>
  </si>
  <si>
    <t>Introduction to Telehealth</t>
  </si>
  <si>
    <t>BMI 6315</t>
  </si>
  <si>
    <t>Advanced Electronic Health Records</t>
  </si>
  <si>
    <t>BMI 6316</t>
  </si>
  <si>
    <t>Change Management in Health Informatics</t>
  </si>
  <si>
    <t>BMI 6324</t>
  </si>
  <si>
    <t>Health Information Technology Policy</t>
  </si>
  <si>
    <t>BMI 6328</t>
  </si>
  <si>
    <t>Health Care Delivery in an EHR Enabled Environment</t>
  </si>
  <si>
    <t>BMI 6330</t>
  </si>
  <si>
    <t>Biomedical Natural Language Processing</t>
  </si>
  <si>
    <t>BMI 6340</t>
  </si>
  <si>
    <t>HI Visualization and Visual Analytics</t>
  </si>
  <si>
    <t>Human Factors Engineering (18 hours)</t>
  </si>
  <si>
    <t>BMI 5302</t>
  </si>
  <si>
    <t>Introduction to Human Factors in Healthcare</t>
  </si>
  <si>
    <t>BMI 6301</t>
  </si>
  <si>
    <t>Health Data Display</t>
  </si>
  <si>
    <t>BMI 6305</t>
  </si>
  <si>
    <t>Social Dynamics and Health Information</t>
  </si>
  <si>
    <t>BMI 6308</t>
  </si>
  <si>
    <t>Connected and Personal Health Technologies</t>
  </si>
  <si>
    <t>BMI 6309</t>
  </si>
  <si>
    <t>Healthcare Interface Design</t>
  </si>
  <si>
    <t>BMI 6311</t>
  </si>
  <si>
    <t>Advanced Decision Analysis</t>
  </si>
  <si>
    <t>BMI 6322</t>
  </si>
  <si>
    <t>Distributional Semantics: Methods and Biomedical Applications</t>
  </si>
  <si>
    <t>Health Data Science (18 hours)</t>
  </si>
  <si>
    <t>BMI 5304</t>
  </si>
  <si>
    <t>Advanced Database Concepts in Biomedical Informatics</t>
  </si>
  <si>
    <t>BMI 6306</t>
  </si>
  <si>
    <t>Information and Knowledge Representation in Biomedical Informatics</t>
  </si>
  <si>
    <t>BMI 6318</t>
  </si>
  <si>
    <t>Big Data in Biomedical Informatics</t>
  </si>
  <si>
    <t>BMI 6323</t>
  </si>
  <si>
    <t>Machine Learning in Biomedical Informatics</t>
  </si>
  <si>
    <t>Public Health Informatics (18 hours)</t>
  </si>
  <si>
    <t>BMI 5380</t>
  </si>
  <si>
    <t>Principles and Foundations of Public Health Informatics</t>
  </si>
  <si>
    <t>BMI 5381</t>
  </si>
  <si>
    <t>Methods in Public Health Informatics</t>
  </si>
  <si>
    <t>BMI 5382</t>
  </si>
  <si>
    <t>Synthesis Project in Public Health Informatics</t>
  </si>
  <si>
    <t>BMI 6317</t>
  </si>
  <si>
    <t>Leadership &amp; Entrepreneurship in Health Informatics</t>
  </si>
  <si>
    <t>Genomics and Precision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</si>
</sst>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0"/>
      <name val="Verdana"/>
    </font>
    <font>
      <b/>
      <sz val="14"/>
      <name val="Geneva"/>
      <family val="2"/>
    </font>
    <font>
      <sz val="8"/>
      <name val="Verdana"/>
      <family val="2"/>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b/>
      <i/>
      <sz val="11"/>
      <name val="Calibri"/>
      <family val="2"/>
      <scheme val="minor"/>
    </font>
    <font>
      <b/>
      <sz val="10"/>
      <name val="Geneva"/>
      <family val="2"/>
    </font>
    <font>
      <i/>
      <sz val="9"/>
      <name val="Calibri"/>
      <family val="2"/>
      <scheme val="minor"/>
    </font>
    <font>
      <i/>
      <sz val="10"/>
      <name val="Verdana"/>
      <family val="2"/>
    </font>
    <font>
      <i/>
      <sz val="10"/>
      <name val="Calibri"/>
      <family val="2"/>
      <scheme val="minor"/>
    </font>
    <font>
      <sz val="10"/>
      <name val="Verdana"/>
      <family val="2"/>
    </font>
    <font>
      <b/>
      <sz val="12"/>
      <name val="Verdana"/>
      <family val="2"/>
    </font>
    <font>
      <b/>
      <sz val="10"/>
      <color theme="0"/>
      <name val="Verdana"/>
      <family val="2"/>
    </font>
    <font>
      <sz val="10"/>
      <color rgb="FF222222"/>
      <name val="Verdana"/>
      <family val="2"/>
    </font>
  </fonts>
  <fills count="9">
    <fill>
      <patternFill patternType="none"/>
    </fill>
    <fill>
      <patternFill patternType="gray125"/>
    </fill>
    <fill>
      <patternFill patternType="solid">
        <fgColor rgb="FFBD4F19"/>
        <bgColor indexed="64"/>
      </patternFill>
    </fill>
    <fill>
      <patternFill patternType="solid">
        <fgColor rgb="FF206C49"/>
        <bgColor indexed="64"/>
      </patternFill>
    </fill>
    <fill>
      <patternFill patternType="solid">
        <fgColor theme="0" tint="-0.14999847407452621"/>
        <bgColor indexed="64"/>
      </patternFill>
    </fill>
    <fill>
      <patternFill patternType="solid">
        <fgColor theme="3"/>
        <bgColor indexed="64"/>
      </patternFill>
    </fill>
    <fill>
      <patternFill patternType="solid">
        <fgColor theme="1" tint="0.34998626667073579"/>
        <bgColor indexed="64"/>
      </patternFill>
    </fill>
    <fill>
      <patternFill patternType="solid">
        <fgColor rgb="FF44697D"/>
        <bgColor indexed="64"/>
      </patternFill>
    </fill>
    <fill>
      <patternFill patternType="solid">
        <fgColor rgb="FFCE8E0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5" fillId="0" borderId="0" xfId="0" applyFont="1"/>
    <xf numFmtId="0" fontId="6" fillId="0" borderId="0" xfId="0" applyFont="1"/>
    <xf numFmtId="0" fontId="6" fillId="0" borderId="1" xfId="0" applyFont="1" applyBorder="1"/>
    <xf numFmtId="0" fontId="7" fillId="0" borderId="0" xfId="0" applyFo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Fill="1"/>
    <xf numFmtId="0" fontId="0" fillId="0" borderId="1" xfId="0" applyBorder="1"/>
    <xf numFmtId="0" fontId="5" fillId="4" borderId="3" xfId="0" applyFont="1" applyFill="1" applyBorder="1"/>
    <xf numFmtId="0" fontId="6" fillId="4" borderId="5" xfId="0" applyFont="1" applyFill="1" applyBorder="1"/>
    <xf numFmtId="0" fontId="6" fillId="4" borderId="4" xfId="0" applyFont="1" applyFill="1" applyBorder="1"/>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xf numFmtId="0" fontId="0" fillId="0" borderId="1" xfId="0" applyFill="1" applyBorder="1"/>
    <xf numFmtId="0" fontId="6" fillId="4" borderId="5" xfId="0" applyFont="1" applyFill="1" applyBorder="1" applyAlignment="1">
      <alignment horizontal="center"/>
    </xf>
    <xf numFmtId="0" fontId="3" fillId="0" borderId="1" xfId="0" applyFont="1" applyFill="1" applyBorder="1" applyAlignment="1">
      <alignment horizontal="center" vertical="center" wrapText="1"/>
    </xf>
    <xf numFmtId="0" fontId="6" fillId="4" borderId="6" xfId="0" applyFont="1" applyFill="1" applyBorder="1" applyAlignment="1">
      <alignment horizontal="center"/>
    </xf>
    <xf numFmtId="0" fontId="6" fillId="4" borderId="7" xfId="0" applyFont="1" applyFill="1" applyBorder="1" applyAlignment="1">
      <alignment horizontal="center"/>
    </xf>
    <xf numFmtId="0" fontId="8" fillId="0" borderId="0" xfId="0" applyFont="1" applyAlignment="1"/>
    <xf numFmtId="0" fontId="1" fillId="0" borderId="0" xfId="0" applyFont="1" applyAlignment="1"/>
    <xf numFmtId="0" fontId="6" fillId="0" borderId="1" xfId="0" applyFont="1" applyBorder="1" applyAlignment="1">
      <alignment wrapText="1"/>
    </xf>
    <xf numFmtId="0" fontId="6" fillId="0" borderId="1" xfId="0" applyFont="1" applyBorder="1" applyAlignment="1">
      <alignment horizontal="center"/>
    </xf>
    <xf numFmtId="0" fontId="10" fillId="0" borderId="0" xfId="0" quotePrefix="1" applyFont="1"/>
    <xf numFmtId="0" fontId="10" fillId="0" borderId="0" xfId="0" applyFont="1"/>
    <xf numFmtId="0" fontId="6" fillId="0" borderId="2" xfId="0" applyFont="1" applyBorder="1" applyAlignment="1"/>
    <xf numFmtId="0" fontId="5" fillId="0" borderId="5" xfId="0" applyFont="1" applyFill="1" applyBorder="1"/>
    <xf numFmtId="0" fontId="6" fillId="0" borderId="5" xfId="0" applyFont="1" applyFill="1" applyBorder="1"/>
    <xf numFmtId="0" fontId="6" fillId="0" borderId="5" xfId="0" applyFont="1" applyFill="1" applyBorder="1" applyAlignment="1">
      <alignment horizontal="center"/>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5" fillId="0" borderId="0" xfId="0" applyFont="1" applyFill="1" applyBorder="1"/>
    <xf numFmtId="0" fontId="6" fillId="0" borderId="0" xfId="0" applyFont="1" applyFill="1" applyBorder="1"/>
    <xf numFmtId="0" fontId="6" fillId="0" borderId="0" xfId="0" applyFont="1" applyFill="1" applyBorder="1" applyAlignment="1">
      <alignment horizontal="center"/>
    </xf>
    <xf numFmtId="0" fontId="6" fillId="0" borderId="0" xfId="0" applyFont="1" applyFill="1"/>
    <xf numFmtId="0" fontId="11" fillId="0" borderId="0" xfId="0" applyFont="1" applyAlignment="1">
      <alignment wrapText="1"/>
    </xf>
    <xf numFmtId="0" fontId="0" fillId="0" borderId="0" xfId="0" applyFill="1" applyAlignment="1">
      <alignment wrapText="1"/>
    </xf>
    <xf numFmtId="0" fontId="12" fillId="0" borderId="0" xfId="0" applyFont="1" applyFill="1"/>
    <xf numFmtId="0" fontId="12" fillId="0" borderId="0" xfId="0" applyFont="1" applyFill="1" applyAlignment="1">
      <alignment horizontal="left"/>
    </xf>
    <xf numFmtId="0" fontId="12" fillId="0" borderId="0" xfId="0" applyFont="1" applyFill="1" applyAlignment="1">
      <alignment horizontal="left" wrapText="1"/>
    </xf>
    <xf numFmtId="0" fontId="12" fillId="0" borderId="0" xfId="0" applyFont="1" applyFill="1" applyAlignment="1">
      <alignment wrapText="1"/>
    </xf>
    <xf numFmtId="0" fontId="15" fillId="0" borderId="0" xfId="0" applyFont="1"/>
    <xf numFmtId="0" fontId="9" fillId="0" borderId="5" xfId="0" applyFont="1" applyBorder="1" applyAlignment="1">
      <alignment horizontal="center"/>
    </xf>
    <xf numFmtId="0" fontId="6" fillId="0" borderId="0" xfId="0" applyFont="1" applyAlignment="1">
      <alignment horizontal="center" vertical="top" wrapText="1"/>
    </xf>
    <xf numFmtId="0" fontId="5" fillId="0" borderId="0" xfId="0" applyFont="1" applyAlignment="1">
      <alignment horizontal="center"/>
    </xf>
    <xf numFmtId="0" fontId="14" fillId="3" borderId="0" xfId="0" applyFont="1" applyFill="1" applyAlignment="1">
      <alignment horizontal="center"/>
    </xf>
    <xf numFmtId="0" fontId="13" fillId="0" borderId="0" xfId="0" applyFont="1" applyAlignment="1">
      <alignment horizontal="center" vertical="center"/>
    </xf>
    <xf numFmtId="0" fontId="14" fillId="6" borderId="0" xfId="0" applyFont="1" applyFill="1" applyAlignment="1">
      <alignment horizontal="center"/>
    </xf>
    <xf numFmtId="0" fontId="14" fillId="2" borderId="0" xfId="0" applyFont="1" applyFill="1" applyAlignment="1">
      <alignment horizontal="center"/>
    </xf>
    <xf numFmtId="0" fontId="14" fillId="7" borderId="0" xfId="0" applyFont="1" applyFill="1" applyAlignment="1">
      <alignment horizontal="center" wrapText="1"/>
    </xf>
    <xf numFmtId="0" fontId="14" fillId="8" borderId="0" xfId="0" applyFont="1" applyFill="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E8E00"/>
      <color rgb="FF412D5D"/>
      <color rgb="FF206C49"/>
      <color rgb="FF44697D"/>
      <color rgb="FF4D4F53"/>
      <color rgb="FFBD4F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26078</xdr:colOff>
      <xdr:row>0</xdr:row>
      <xdr:rowOff>68955</xdr:rowOff>
    </xdr:from>
    <xdr:to>
      <xdr:col>0</xdr:col>
      <xdr:colOff>2105255</xdr:colOff>
      <xdr:row>0</xdr:row>
      <xdr:rowOff>565150</xdr:rowOff>
    </xdr:to>
    <xdr:pic>
      <xdr:nvPicPr>
        <xdr:cNvPr id="2" name="f96dafa1-6b37-49ca-82c8-90488db31a5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078" y="68955"/>
          <a:ext cx="2079177" cy="49619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zoomScaleNormal="100" zoomScalePageLayoutView="150" workbookViewId="0"/>
  </sheetViews>
  <sheetFormatPr defaultColWidth="8.625" defaultRowHeight="12.75"/>
  <cols>
    <col min="1" max="1" width="49.375" customWidth="1"/>
    <col min="2" max="2" width="16.625" customWidth="1"/>
    <col min="3" max="3" width="8.125" bestFit="1" customWidth="1"/>
    <col min="4" max="4" width="6" customWidth="1"/>
    <col min="5" max="249" width="11" customWidth="1"/>
  </cols>
  <sheetData>
    <row r="1" spans="1:4" ht="51" customHeight="1">
      <c r="A1" s="25"/>
      <c r="B1" s="26"/>
      <c r="C1" s="26"/>
      <c r="D1" s="26"/>
    </row>
    <row r="2" spans="1:4" ht="28.5" customHeight="1">
      <c r="A2" s="1" t="s">
        <v>15</v>
      </c>
      <c r="B2" s="50" t="s">
        <v>34</v>
      </c>
      <c r="C2" s="50"/>
      <c r="D2" s="50"/>
    </row>
    <row r="3" spans="1:4" ht="24.75" customHeight="1">
      <c r="A3" s="1" t="s">
        <v>16</v>
      </c>
      <c r="B3" s="51" t="s">
        <v>17</v>
      </c>
      <c r="C3" s="51"/>
      <c r="D3" s="51"/>
    </row>
    <row r="4" spans="1:4" ht="15">
      <c r="A4" s="2"/>
      <c r="B4" s="2"/>
      <c r="C4" s="2"/>
    </row>
    <row r="5" spans="1:4" ht="21" customHeight="1">
      <c r="A5" s="5" t="s">
        <v>18</v>
      </c>
      <c r="B5" s="9" t="s">
        <v>10</v>
      </c>
      <c r="C5" s="9" t="s">
        <v>8</v>
      </c>
      <c r="D5" s="6" t="s">
        <v>3</v>
      </c>
    </row>
    <row r="6" spans="1:4" ht="15">
      <c r="A6" s="3" t="s">
        <v>11</v>
      </c>
      <c r="B6" s="3"/>
      <c r="C6" s="28">
        <v>3</v>
      </c>
      <c r="D6" s="12"/>
    </row>
    <row r="7" spans="1:4" ht="15">
      <c r="A7" s="3" t="s">
        <v>19</v>
      </c>
      <c r="B7" s="3"/>
      <c r="C7" s="28">
        <v>3</v>
      </c>
      <c r="D7" s="12"/>
    </row>
    <row r="8" spans="1:4" ht="15">
      <c r="A8" s="27" t="s">
        <v>20</v>
      </c>
      <c r="B8" s="3"/>
      <c r="C8" s="28">
        <v>3</v>
      </c>
      <c r="D8" s="12"/>
    </row>
    <row r="9" spans="1:4" s="11" customFormat="1" ht="15">
      <c r="A9" s="27" t="s">
        <v>21</v>
      </c>
      <c r="B9" s="19"/>
      <c r="C9" s="17">
        <v>3</v>
      </c>
      <c r="D9" s="20"/>
    </row>
    <row r="10" spans="1:4" s="11" customFormat="1" ht="15">
      <c r="A10" s="3" t="s">
        <v>22</v>
      </c>
      <c r="B10" s="19"/>
      <c r="C10" s="17">
        <v>3</v>
      </c>
      <c r="D10" s="20"/>
    </row>
    <row r="11" spans="1:4" ht="15">
      <c r="A11" s="3" t="s">
        <v>12</v>
      </c>
      <c r="B11" s="3"/>
      <c r="C11" s="17">
        <v>3</v>
      </c>
      <c r="D11" s="3"/>
    </row>
    <row r="12" spans="1:4" ht="15">
      <c r="A12" s="13" t="s">
        <v>23</v>
      </c>
      <c r="B12" s="14"/>
      <c r="C12" s="21">
        <f>SUM(C6:C11)</f>
        <v>18</v>
      </c>
      <c r="D12" s="15"/>
    </row>
    <row r="13" spans="1:4" s="11" customFormat="1" ht="15">
      <c r="A13" s="32"/>
      <c r="B13" s="33"/>
      <c r="C13" s="34"/>
      <c r="D13" s="33"/>
    </row>
    <row r="14" spans="1:4" s="11" customFormat="1" ht="15">
      <c r="A14" s="35" t="s">
        <v>24</v>
      </c>
      <c r="B14" s="36" t="s">
        <v>10</v>
      </c>
      <c r="C14" s="36" t="s">
        <v>8</v>
      </c>
      <c r="D14" s="37" t="s">
        <v>3</v>
      </c>
    </row>
    <row r="15" spans="1:4" s="11" customFormat="1" ht="15">
      <c r="A15" s="3" t="s">
        <v>31</v>
      </c>
      <c r="B15" s="3"/>
      <c r="C15" s="28">
        <v>4</v>
      </c>
      <c r="D15" s="12"/>
    </row>
    <row r="16" spans="1:4" s="11" customFormat="1" ht="15">
      <c r="A16" s="3" t="s">
        <v>32</v>
      </c>
      <c r="B16" s="3"/>
      <c r="C16" s="28">
        <v>3</v>
      </c>
      <c r="D16" s="12"/>
    </row>
    <row r="17" spans="1:4" s="11" customFormat="1" ht="15">
      <c r="A17" s="27" t="s">
        <v>29</v>
      </c>
      <c r="B17" s="3"/>
      <c r="C17" s="28">
        <v>3</v>
      </c>
      <c r="D17" s="12"/>
    </row>
    <row r="18" spans="1:4" s="11" customFormat="1" ht="15">
      <c r="A18" s="27" t="s">
        <v>30</v>
      </c>
      <c r="B18" s="19"/>
      <c r="C18" s="17">
        <v>3</v>
      </c>
      <c r="D18" s="20"/>
    </row>
    <row r="19" spans="1:4" s="11" customFormat="1" ht="15">
      <c r="A19" s="3" t="s">
        <v>33</v>
      </c>
      <c r="B19" s="19"/>
      <c r="C19" s="17">
        <v>3</v>
      </c>
      <c r="D19" s="20"/>
    </row>
    <row r="20" spans="1:4" s="11" customFormat="1" ht="15">
      <c r="A20" s="13" t="s">
        <v>25</v>
      </c>
      <c r="B20" s="14"/>
      <c r="C20" s="21">
        <f>SUM(C15:C19)</f>
        <v>16</v>
      </c>
      <c r="D20" s="15"/>
    </row>
    <row r="21" spans="1:4" s="11" customFormat="1">
      <c r="A21" s="49" t="s">
        <v>13</v>
      </c>
      <c r="B21" s="49"/>
      <c r="C21" s="49"/>
      <c r="D21" s="49"/>
    </row>
    <row r="22" spans="1:4" s="11" customFormat="1" ht="15">
      <c r="A22" s="32"/>
      <c r="B22" s="33"/>
      <c r="C22" s="34"/>
      <c r="D22" s="33"/>
    </row>
    <row r="23" spans="1:4" ht="21" customHeight="1">
      <c r="A23" s="7" t="s">
        <v>26</v>
      </c>
      <c r="B23" s="10" t="s">
        <v>2</v>
      </c>
      <c r="C23" s="8" t="s">
        <v>4</v>
      </c>
      <c r="D23" s="8" t="s">
        <v>3</v>
      </c>
    </row>
    <row r="24" spans="1:4" s="11" customFormat="1" ht="15">
      <c r="A24" s="22"/>
      <c r="B24" s="16"/>
      <c r="C24" s="17">
        <v>3</v>
      </c>
      <c r="D24" s="18"/>
    </row>
    <row r="25" spans="1:4" s="11" customFormat="1" ht="15">
      <c r="A25" s="22"/>
      <c r="B25" s="16"/>
      <c r="C25" s="17">
        <v>3</v>
      </c>
      <c r="D25" s="18"/>
    </row>
    <row r="26" spans="1:4" s="11" customFormat="1" ht="15">
      <c r="A26" s="13" t="s">
        <v>27</v>
      </c>
      <c r="B26" s="14"/>
      <c r="C26" s="21">
        <f>SUM(C24:C25)</f>
        <v>6</v>
      </c>
      <c r="D26" s="15"/>
    </row>
    <row r="27" spans="1:4" s="11" customFormat="1" ht="15.75" thickBot="1">
      <c r="A27" s="38"/>
      <c r="B27" s="39"/>
      <c r="C27" s="40"/>
      <c r="D27" s="39"/>
    </row>
    <row r="28" spans="1:4" ht="39.75" thickBot="1">
      <c r="A28" s="42" t="s">
        <v>28</v>
      </c>
      <c r="B28" s="23" t="s">
        <v>9</v>
      </c>
      <c r="C28" s="24">
        <f>SUM(C12,C20,C26)</f>
        <v>40</v>
      </c>
      <c r="D28" s="2"/>
    </row>
    <row r="29" spans="1:4" ht="15">
      <c r="A29" s="41"/>
      <c r="B29" s="40"/>
      <c r="C29" s="40"/>
      <c r="D29" s="41"/>
    </row>
    <row r="30" spans="1:4" ht="15">
      <c r="A30" s="4" t="s">
        <v>0</v>
      </c>
      <c r="B30" s="2"/>
      <c r="C30" s="2"/>
    </row>
    <row r="31" spans="1:4" ht="15">
      <c r="A31" s="4"/>
      <c r="B31" s="2"/>
      <c r="C31" s="2"/>
    </row>
    <row r="32" spans="1:4" ht="15">
      <c r="A32" s="31"/>
      <c r="B32" s="31"/>
      <c r="C32" s="31"/>
      <c r="D32" s="31"/>
    </row>
    <row r="33" spans="1:4" ht="15">
      <c r="A33" s="2" t="s">
        <v>5</v>
      </c>
      <c r="B33" s="2"/>
      <c r="C33" s="2"/>
      <c r="D33" s="2" t="s">
        <v>1</v>
      </c>
    </row>
    <row r="34" spans="1:4" ht="15">
      <c r="A34" s="4"/>
      <c r="B34" s="2"/>
      <c r="C34" s="2"/>
    </row>
    <row r="35" spans="1:4" ht="15">
      <c r="A35" s="31"/>
      <c r="B35" s="31"/>
      <c r="C35" s="31"/>
      <c r="D35" s="31"/>
    </row>
    <row r="36" spans="1:4" ht="15">
      <c r="A36" s="2" t="s">
        <v>7</v>
      </c>
      <c r="B36" s="2" t="s">
        <v>6</v>
      </c>
      <c r="D36" s="2" t="s">
        <v>1</v>
      </c>
    </row>
    <row r="38" spans="1:4">
      <c r="A38" s="29" t="s">
        <v>14</v>
      </c>
      <c r="B38" s="30"/>
      <c r="C38" s="30"/>
      <c r="D38" s="30"/>
    </row>
  </sheetData>
  <mergeCells count="3">
    <mergeCell ref="A21:D21"/>
    <mergeCell ref="B2:D2"/>
    <mergeCell ref="B3:D3"/>
  </mergeCells>
  <phoneticPr fontId="2" type="noConversion"/>
  <printOptions horizontalCentered="1"/>
  <pageMargins left="0.7" right="0.7" top="0.75" bottom="0.75" header="0.3" footer="0.3"/>
  <pageSetup scale="99" orientation="portrait" verticalDpi="2400"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6"/>
  <sheetViews>
    <sheetView tabSelected="1" workbookViewId="0">
      <selection activeCell="E5" sqref="E5"/>
    </sheetView>
  </sheetViews>
  <sheetFormatPr defaultColWidth="8.875" defaultRowHeight="12.75"/>
  <cols>
    <col min="2" max="2" width="62.5" customWidth="1"/>
  </cols>
  <sheetData>
    <row r="1" spans="1:3" ht="25.5" customHeight="1">
      <c r="A1" s="53" t="s">
        <v>35</v>
      </c>
      <c r="B1" s="53"/>
      <c r="C1" s="53"/>
    </row>
    <row r="2" spans="1:3">
      <c r="A2" s="54" t="s">
        <v>36</v>
      </c>
      <c r="B2" s="54"/>
      <c r="C2" s="54"/>
    </row>
    <row r="3" spans="1:3">
      <c r="A3" s="11" t="s">
        <v>37</v>
      </c>
      <c r="B3" s="43" t="s">
        <v>38</v>
      </c>
      <c r="C3" s="11" t="s">
        <v>39</v>
      </c>
    </row>
    <row r="4" spans="1:3">
      <c r="A4" s="11" t="s">
        <v>40</v>
      </c>
      <c r="B4" s="43" t="s">
        <v>41</v>
      </c>
      <c r="C4" s="11" t="s">
        <v>42</v>
      </c>
    </row>
    <row r="5" spans="1:3">
      <c r="A5" s="11" t="s">
        <v>43</v>
      </c>
      <c r="B5" s="43" t="s">
        <v>44</v>
      </c>
      <c r="C5" s="11" t="s">
        <v>42</v>
      </c>
    </row>
    <row r="6" spans="1:3">
      <c r="A6" s="11" t="s">
        <v>45</v>
      </c>
      <c r="B6" s="43" t="s">
        <v>46</v>
      </c>
      <c r="C6" s="11" t="s">
        <v>42</v>
      </c>
    </row>
    <row r="7" spans="1:3">
      <c r="A7" s="11" t="s">
        <v>47</v>
      </c>
      <c r="B7" s="43" t="s">
        <v>48</v>
      </c>
      <c r="C7" s="11" t="s">
        <v>49</v>
      </c>
    </row>
    <row r="8" spans="1:3">
      <c r="A8" s="11" t="s">
        <v>50</v>
      </c>
      <c r="B8" s="48" t="s">
        <v>123</v>
      </c>
      <c r="C8" s="11" t="s">
        <v>49</v>
      </c>
    </row>
    <row r="9" spans="1:3">
      <c r="A9" s="11" t="s">
        <v>51</v>
      </c>
      <c r="B9" s="43" t="s">
        <v>52</v>
      </c>
      <c r="C9" s="11" t="s">
        <v>49</v>
      </c>
    </row>
    <row r="10" spans="1:3">
      <c r="A10" s="11" t="s">
        <v>53</v>
      </c>
      <c r="B10" s="43" t="s">
        <v>54</v>
      </c>
      <c r="C10" s="44" t="s">
        <v>49</v>
      </c>
    </row>
    <row r="12" spans="1:3">
      <c r="A12" s="55" t="s">
        <v>55</v>
      </c>
      <c r="B12" s="55"/>
      <c r="C12" s="55"/>
    </row>
    <row r="13" spans="1:3">
      <c r="A13" s="45" t="s">
        <v>56</v>
      </c>
      <c r="B13" s="46" t="s">
        <v>57</v>
      </c>
      <c r="C13" s="44" t="s">
        <v>39</v>
      </c>
    </row>
    <row r="14" spans="1:3">
      <c r="A14" s="11" t="s">
        <v>58</v>
      </c>
      <c r="B14" s="47" t="s">
        <v>59</v>
      </c>
      <c r="C14" s="44" t="s">
        <v>39</v>
      </c>
    </row>
    <row r="15" spans="1:3">
      <c r="A15" s="44" t="s">
        <v>60</v>
      </c>
      <c r="B15" s="43" t="s">
        <v>61</v>
      </c>
      <c r="C15" s="44" t="s">
        <v>39</v>
      </c>
    </row>
    <row r="16" spans="1:3" ht="12" customHeight="1">
      <c r="A16" s="11" t="s">
        <v>62</v>
      </c>
      <c r="B16" s="43" t="s">
        <v>63</v>
      </c>
      <c r="C16" s="44" t="s">
        <v>39</v>
      </c>
    </row>
    <row r="17" spans="1:3">
      <c r="A17" s="44" t="s">
        <v>64</v>
      </c>
      <c r="B17" s="43" t="s">
        <v>65</v>
      </c>
      <c r="C17" s="44" t="s">
        <v>39</v>
      </c>
    </row>
    <row r="18" spans="1:3">
      <c r="A18" s="44" t="s">
        <v>66</v>
      </c>
      <c r="B18" s="43" t="s">
        <v>67</v>
      </c>
      <c r="C18" s="44" t="s">
        <v>39</v>
      </c>
    </row>
    <row r="19" spans="1:3">
      <c r="A19" s="44" t="s">
        <v>68</v>
      </c>
      <c r="B19" s="47" t="s">
        <v>69</v>
      </c>
      <c r="C19" s="44" t="s">
        <v>42</v>
      </c>
    </row>
    <row r="20" spans="1:3">
      <c r="A20" s="44" t="s">
        <v>70</v>
      </c>
      <c r="B20" s="47" t="s">
        <v>71</v>
      </c>
      <c r="C20" s="44" t="s">
        <v>42</v>
      </c>
    </row>
    <row r="21" spans="1:3">
      <c r="A21" s="11" t="s">
        <v>72</v>
      </c>
      <c r="B21" s="43" t="s">
        <v>73</v>
      </c>
      <c r="C21" s="44" t="s">
        <v>39</v>
      </c>
    </row>
    <row r="22" spans="1:3">
      <c r="A22" s="11" t="s">
        <v>74</v>
      </c>
      <c r="B22" s="43" t="s">
        <v>75</v>
      </c>
      <c r="C22" s="44" t="s">
        <v>49</v>
      </c>
    </row>
    <row r="23" spans="1:3">
      <c r="A23" s="11" t="s">
        <v>76</v>
      </c>
      <c r="B23" s="43" t="s">
        <v>77</v>
      </c>
      <c r="C23" s="44" t="s">
        <v>49</v>
      </c>
    </row>
    <row r="24" spans="1:3">
      <c r="A24" s="44" t="s">
        <v>78</v>
      </c>
      <c r="B24" s="43" t="s">
        <v>79</v>
      </c>
      <c r="C24" s="44" t="s">
        <v>49</v>
      </c>
    </row>
    <row r="25" spans="1:3">
      <c r="A25" s="11" t="s">
        <v>80</v>
      </c>
      <c r="B25" s="43" t="s">
        <v>81</v>
      </c>
      <c r="C25" s="44" t="s">
        <v>49</v>
      </c>
    </row>
    <row r="26" spans="1:3">
      <c r="A26" s="44" t="s">
        <v>82</v>
      </c>
      <c r="B26" s="47" t="s">
        <v>83</v>
      </c>
      <c r="C26" s="44" t="s">
        <v>49</v>
      </c>
    </row>
    <row r="27" spans="1:3">
      <c r="A27" s="11" t="s">
        <v>84</v>
      </c>
      <c r="B27" s="43" t="s">
        <v>85</v>
      </c>
      <c r="C27" s="44" t="s">
        <v>49</v>
      </c>
    </row>
    <row r="28" spans="1:3">
      <c r="A28" s="11" t="s">
        <v>86</v>
      </c>
      <c r="B28" s="43" t="s">
        <v>87</v>
      </c>
      <c r="C28" s="44" t="s">
        <v>49</v>
      </c>
    </row>
    <row r="29" spans="1:3">
      <c r="A29" s="11" t="s">
        <v>88</v>
      </c>
      <c r="B29" s="43" t="s">
        <v>89</v>
      </c>
      <c r="C29" s="44" t="s">
        <v>42</v>
      </c>
    </row>
    <row r="30" spans="1:3">
      <c r="A30" s="44"/>
      <c r="B30" s="44"/>
      <c r="C30" s="44"/>
    </row>
    <row r="31" spans="1:3">
      <c r="A31" s="56" t="s">
        <v>90</v>
      </c>
      <c r="B31" s="56"/>
      <c r="C31" s="56"/>
    </row>
    <row r="32" spans="1:3">
      <c r="A32" s="11" t="s">
        <v>58</v>
      </c>
      <c r="B32" s="47" t="s">
        <v>59</v>
      </c>
      <c r="C32" s="44" t="s">
        <v>39</v>
      </c>
    </row>
    <row r="33" spans="1:3">
      <c r="A33" s="44" t="s">
        <v>91</v>
      </c>
      <c r="B33" s="47" t="s">
        <v>92</v>
      </c>
      <c r="C33" s="44" t="s">
        <v>39</v>
      </c>
    </row>
    <row r="34" spans="1:3">
      <c r="A34" s="44" t="s">
        <v>70</v>
      </c>
      <c r="B34" s="47" t="s">
        <v>71</v>
      </c>
      <c r="C34" s="44" t="s">
        <v>42</v>
      </c>
    </row>
    <row r="35" spans="1:3">
      <c r="A35" s="11" t="s">
        <v>72</v>
      </c>
      <c r="B35" s="43" t="s">
        <v>73</v>
      </c>
      <c r="C35" s="44" t="s">
        <v>39</v>
      </c>
    </row>
    <row r="36" spans="1:3">
      <c r="A36" s="44" t="s">
        <v>93</v>
      </c>
      <c r="B36" s="47" t="s">
        <v>94</v>
      </c>
      <c r="C36" s="44" t="s">
        <v>49</v>
      </c>
    </row>
    <row r="37" spans="1:3">
      <c r="A37" s="44" t="s">
        <v>95</v>
      </c>
      <c r="B37" s="47" t="s">
        <v>96</v>
      </c>
      <c r="C37" s="44" t="s">
        <v>49</v>
      </c>
    </row>
    <row r="38" spans="1:3">
      <c r="A38" s="44" t="s">
        <v>97</v>
      </c>
      <c r="B38" s="43" t="s">
        <v>98</v>
      </c>
      <c r="C38" s="44" t="s">
        <v>49</v>
      </c>
    </row>
    <row r="39" spans="1:3">
      <c r="A39" s="44" t="s">
        <v>99</v>
      </c>
      <c r="B39" s="47" t="s">
        <v>100</v>
      </c>
      <c r="C39" s="44" t="s">
        <v>49</v>
      </c>
    </row>
    <row r="40" spans="1:3">
      <c r="A40" s="44" t="s">
        <v>101</v>
      </c>
      <c r="B40" s="47" t="s">
        <v>102</v>
      </c>
      <c r="C40" s="44" t="s">
        <v>49</v>
      </c>
    </row>
    <row r="41" spans="1:3">
      <c r="A41" s="44" t="s">
        <v>103</v>
      </c>
      <c r="B41" s="47" t="s">
        <v>104</v>
      </c>
      <c r="C41" s="44" t="s">
        <v>49</v>
      </c>
    </row>
    <row r="42" spans="1:3">
      <c r="A42" s="11" t="s">
        <v>86</v>
      </c>
      <c r="B42" s="43" t="s">
        <v>87</v>
      </c>
      <c r="C42" s="44" t="s">
        <v>49</v>
      </c>
    </row>
    <row r="43" spans="1:3">
      <c r="A43" s="11" t="s">
        <v>88</v>
      </c>
      <c r="B43" s="43" t="s">
        <v>89</v>
      </c>
      <c r="C43" s="44" t="s">
        <v>42</v>
      </c>
    </row>
    <row r="44" spans="1:3">
      <c r="A44" s="44"/>
      <c r="B44" s="44"/>
      <c r="C44" s="44"/>
    </row>
    <row r="45" spans="1:3">
      <c r="A45" s="57" t="s">
        <v>105</v>
      </c>
      <c r="B45" s="57"/>
      <c r="C45" s="57"/>
    </row>
    <row r="46" spans="1:3">
      <c r="A46" s="11" t="s">
        <v>58</v>
      </c>
      <c r="B46" s="47" t="s">
        <v>59</v>
      </c>
      <c r="C46" s="44" t="s">
        <v>39</v>
      </c>
    </row>
    <row r="47" spans="1:3">
      <c r="A47" s="11" t="s">
        <v>88</v>
      </c>
      <c r="B47" s="43" t="s">
        <v>89</v>
      </c>
      <c r="C47" s="44" t="s">
        <v>42</v>
      </c>
    </row>
    <row r="48" spans="1:3">
      <c r="A48" s="44" t="s">
        <v>68</v>
      </c>
      <c r="B48" s="47" t="s">
        <v>69</v>
      </c>
      <c r="C48" s="44" t="s">
        <v>42</v>
      </c>
    </row>
    <row r="49" spans="1:3">
      <c r="A49" s="11" t="s">
        <v>53</v>
      </c>
      <c r="B49" s="43" t="s">
        <v>54</v>
      </c>
      <c r="C49" s="44" t="s">
        <v>49</v>
      </c>
    </row>
    <row r="50" spans="1:3">
      <c r="A50" s="44" t="s">
        <v>106</v>
      </c>
      <c r="B50" s="47" t="s">
        <v>107</v>
      </c>
      <c r="C50" s="44" t="s">
        <v>42</v>
      </c>
    </row>
    <row r="51" spans="1:3">
      <c r="A51" s="11" t="s">
        <v>108</v>
      </c>
      <c r="B51" s="43" t="s">
        <v>109</v>
      </c>
      <c r="C51" s="44" t="s">
        <v>49</v>
      </c>
    </row>
    <row r="52" spans="1:3">
      <c r="A52" s="44" t="s">
        <v>110</v>
      </c>
      <c r="B52" s="47" t="s">
        <v>111</v>
      </c>
      <c r="C52" s="44" t="s">
        <v>49</v>
      </c>
    </row>
    <row r="53" spans="1:3">
      <c r="A53" s="44" t="s">
        <v>112</v>
      </c>
      <c r="B53" s="47" t="s">
        <v>113</v>
      </c>
      <c r="C53" s="44" t="s">
        <v>49</v>
      </c>
    </row>
    <row r="54" spans="1:3">
      <c r="A54" s="44"/>
      <c r="B54" s="44"/>
      <c r="C54" s="44"/>
    </row>
    <row r="55" spans="1:3">
      <c r="A55" s="52" t="s">
        <v>114</v>
      </c>
      <c r="B55" s="52"/>
      <c r="C55" s="52"/>
    </row>
    <row r="56" spans="1:3">
      <c r="A56" s="11" t="s">
        <v>88</v>
      </c>
      <c r="B56" s="43" t="s">
        <v>89</v>
      </c>
      <c r="C56" s="44" t="s">
        <v>42</v>
      </c>
    </row>
    <row r="57" spans="1:3">
      <c r="A57" s="44" t="s">
        <v>68</v>
      </c>
      <c r="B57" s="47" t="s">
        <v>69</v>
      </c>
      <c r="C57" s="44" t="s">
        <v>42</v>
      </c>
    </row>
    <row r="58" spans="1:3">
      <c r="A58" s="44" t="s">
        <v>60</v>
      </c>
      <c r="B58" s="43" t="s">
        <v>61</v>
      </c>
      <c r="C58" s="44" t="s">
        <v>39</v>
      </c>
    </row>
    <row r="59" spans="1:3">
      <c r="A59" s="44" t="s">
        <v>64</v>
      </c>
      <c r="B59" s="43" t="s">
        <v>65</v>
      </c>
      <c r="C59" s="44" t="s">
        <v>39</v>
      </c>
    </row>
    <row r="60" spans="1:3">
      <c r="A60" s="44" t="s">
        <v>66</v>
      </c>
      <c r="B60" s="43" t="s">
        <v>67</v>
      </c>
      <c r="C60" s="44" t="s">
        <v>39</v>
      </c>
    </row>
    <row r="61" spans="1:3">
      <c r="A61" s="11" t="s">
        <v>76</v>
      </c>
      <c r="B61" s="43" t="s">
        <v>77</v>
      </c>
      <c r="C61" s="44" t="s">
        <v>49</v>
      </c>
    </row>
    <row r="62" spans="1:3">
      <c r="A62" s="44" t="s">
        <v>82</v>
      </c>
      <c r="B62" s="47" t="s">
        <v>83</v>
      </c>
      <c r="C62" s="44" t="s">
        <v>49</v>
      </c>
    </row>
    <row r="63" spans="1:3">
      <c r="A63" s="44" t="s">
        <v>115</v>
      </c>
      <c r="B63" s="47" t="s">
        <v>116</v>
      </c>
      <c r="C63" s="44" t="s">
        <v>39</v>
      </c>
    </row>
    <row r="64" spans="1:3">
      <c r="A64" s="44" t="s">
        <v>117</v>
      </c>
      <c r="B64" s="47" t="s">
        <v>118</v>
      </c>
      <c r="C64" s="44" t="s">
        <v>39</v>
      </c>
    </row>
    <row r="65" spans="1:3">
      <c r="A65" s="44" t="s">
        <v>119</v>
      </c>
      <c r="B65" s="47" t="s">
        <v>120</v>
      </c>
      <c r="C65" s="44" t="s">
        <v>49</v>
      </c>
    </row>
    <row r="66" spans="1:3">
      <c r="A66" s="11" t="s">
        <v>121</v>
      </c>
      <c r="B66" s="43" t="s">
        <v>122</v>
      </c>
      <c r="C66" s="44" t="s">
        <v>49</v>
      </c>
    </row>
  </sheetData>
  <mergeCells count="6">
    <mergeCell ref="A55:C55"/>
    <mergeCell ref="A1:C1"/>
    <mergeCell ref="A2:C2"/>
    <mergeCell ref="A12:C12"/>
    <mergeCell ref="A31:C31"/>
    <mergeCell ref="A45:C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Dual MS-MPH 2018-2020</vt:lpstr>
      <vt:lpstr>Course Concentrations</vt:lpstr>
    </vt:vector>
  </TitlesOfParts>
  <Company>UTHSC-SHIS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Marcos Hernandez</dc:creator>
  <cp:lastModifiedBy>Smith, Mistie D</cp:lastModifiedBy>
  <cp:lastPrinted>2018-07-09T16:14:54Z</cp:lastPrinted>
  <dcterms:created xsi:type="dcterms:W3CDTF">2010-07-13T14:42:28Z</dcterms:created>
  <dcterms:modified xsi:type="dcterms:W3CDTF">2023-11-10T21:29:44Z</dcterms:modified>
</cp:coreProperties>
</file>